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3c54106dad40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odel" sheetId="1" r:id="R5fc6f08e234942e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$#,##0"/>
    <x:numFmt numFmtId="201" formatCode="0.0%"/>
    <x:numFmt numFmtId="202" formatCode="0.00%"/>
  </x:numFmts>
  <x:fonts count="4">
    <x:font>
      <x:sz val="11"/>
      <x:name val="Carlito"/>
    </x:font>
    <x:font>
      <x:b/>
      <x:sz val="16"/>
      <x:color rgb="FFFFFFFF"/>
      <x:name val="Carlito"/>
    </x:font>
    <x:font>
      <x:i/>
      <x:sz val="11"/>
      <x:color rgb="FF0B1B30"/>
      <x:name val="Carlito"/>
    </x:font>
    <x:font>
      <x:b/>
      <x:sz val="11"/>
      <x:color rgb="FF0B1B30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0B1B30"/>
      </x:patternFill>
    </x:fill>
    <x:fill>
      <x:patternFill patternType="solid">
        <x:fgColor rgb="FFF6F0E2"/>
      </x:patternFill>
    </x:fill>
    <x:fill>
      <x:patternFill patternType="solid">
        <x:fgColor rgb="FFC9AE6C"/>
      </x:patternFill>
    </x:fill>
  </x:fills>
  <x:borders count="2">
    <x:border/>
    <x:border>
      <x:left style="thin">
        <x:color rgb="FFD9CCAA"/>
      </x:left>
      <x:right style="thin">
        <x:color rgb="FFD9CCAA"/>
      </x:right>
      <x:top style="thin">
        <x:color rgb="FFD9CCAA"/>
      </x:top>
      <x:bottom style="thin">
        <x:color rgb="FFD9CCAA"/>
      </x:bottom>
    </x:border>
  </x:borders>
  <x:cellStyleXfs count="1">
    <x:xf numFmtId="0" fontId="0" fillId="0" borderId="0"/>
  </x:cellStyleXfs>
  <x:cellXfs count="13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f4a89519704a10" /><Relationship Type="http://schemas.openxmlformats.org/officeDocument/2006/relationships/theme" Target="/xl/theme/theme1.xml" Id="R67f268c390934043" /><Relationship Type="http://schemas.openxmlformats.org/officeDocument/2006/relationships/sharedStrings" Target="/xl/sharedStrings.xml" Id="R388989d4fff94bf4" /><Relationship Type="http://schemas.openxmlformats.org/officeDocument/2006/relationships/worksheet" Target="/xl/worksheets/sheet1.xml" Id="R5fc6f08e234942ef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" hidden="0" customWidth="1"/>
    <x:col min="2" max="2" width="16" hidden="0" customWidth="1"/>
    <x:col min="3" max="3" width="16" hidden="0" customWidth="1"/>
    <x:col min="4" max="4" width="16" hidden="0" customWidth="1"/>
    <x:col min="5" max="5" width="20" hidden="0" customWidth="1"/>
    <x:col min="6" max="6" width="16" hidden="0" customWidth="1"/>
    <x:col min="7" max="7" width="16" hidden="0" customWidth="1"/>
    <x:col min="8" max="8" width="24" hidden="0" customWidth="1"/>
  </x:cols>
  <x:sheetData>
    <x:row r="1">
      <x:c r="A1" s="2" t="str">
        <x:v>PRSE Underwriting Model Template</x:v>
      </x:c>
      <x:c r="B1" s="2" t="str">
        <x:v>PRSE Underwriting Model Template</x:v>
      </x:c>
      <x:c r="C1" s="2" t="str">
        <x:v>PRSE Underwriting Model Template</x:v>
      </x:c>
      <x:c r="D1" s="2" t="str">
        <x:v>PRSE Underwriting Model Template</x:v>
      </x:c>
      <x:c r="E1" s="2" t="str">
        <x:v>PRSE Underwriting Model Template</x:v>
      </x:c>
      <x:c r="F1" s="2" t="str">
        <x:v>PRSE Underwriting Model Template</x:v>
      </x:c>
      <x:c r="G1" s="2" t="str">
        <x:v>PRSE Underwriting Model Template</x:v>
      </x:c>
      <x:c r="H1" s="2" t="str">
        <x:v>PRSE Underwriting Model Template</x:v>
      </x:c>
    </x:row>
    <x:row r="2">
      <x:c r="A2" s="5" t="str">
        <x:v>Simple learning model. Replace all assumptions with sourced deal data.</x:v>
      </x:c>
      <x:c r="B2" s="5" t="str">
        <x:v>Simple learning model. Replace all assumptions with sourced deal data.</x:v>
      </x:c>
      <x:c r="C2" s="5" t="str">
        <x:v>Simple learning model. Replace all assumptions with sourced deal data.</x:v>
      </x:c>
      <x:c r="D2" s="5" t="str">
        <x:v>Simple learning model. Replace all assumptions with sourced deal data.</x:v>
      </x:c>
      <x:c r="E2" s="5" t="str">
        <x:v>Simple learning model. Replace all assumptions with sourced deal data.</x:v>
      </x:c>
      <x:c r="F2" s="5" t="str">
        <x:v>Simple learning model. Replace all assumptions with sourced deal data.</x:v>
      </x:c>
      <x:c r="G2" s="5" t="str">
        <x:v>Simple learning model. Replace all assumptions with sourced deal data.</x:v>
      </x:c>
      <x:c r="H2" s="5" t="str">
        <x:v>Simple learning model. Replace all assumptions with sourced deal data.</x:v>
      </x:c>
    </x:row>
    <x:row r="4">
      <x:c r="A4" s="9" t="str">
        <x:v>Rent roll inputs</x:v>
      </x:c>
      <x:c r="B4" s="9" t="str">
        <x:v>Units</x:v>
      </x:c>
      <x:c r="C4" s="9" t="str">
        <x:v>Monthly rent</x:v>
      </x:c>
      <x:c r="D4" s="9" t="str">
        <x:v>Annual rent</x:v>
      </x:c>
      <x:c r="F4" s="9" t="str">
        <x:v>Debt and exit</x:v>
      </x:c>
      <x:c r="G4" s="9" t="str">
        <x:v>Input</x:v>
      </x:c>
      <x:c r="H4" s="9" t="str">
        <x:v>Result</x:v>
      </x:c>
    </x:row>
    <x:row r="5">
      <x:c r="A5" s="7" t="str">
        <x:v>1 bed</x:v>
      </x:c>
      <x:c r="B5" s="7" t="n">
        <x:v>40</x:v>
      </x:c>
      <x:c r="C5" s="10" t="n">
        <x:v>1250</x:v>
      </x:c>
      <x:c r="D5" s="10" t="n">
        <x:f>B5*C5*12</x:f>
        <x:v>600000</x:v>
      </x:c>
      <x:c r="F5" s="7" t="str">
        <x:v>Purchase price</x:v>
      </x:c>
      <x:c r="G5" s="10" t="n">
        <x:v>10000000</x:v>
      </x:c>
      <x:c r="H5" s="7"/>
    </x:row>
    <x:row r="6">
      <x:c r="A6" s="7" t="str">
        <x:v>2 bed</x:v>
      </x:c>
      <x:c r="B6" s="7" t="n">
        <x:v>35</x:v>
      </x:c>
      <x:c r="C6" s="10" t="n">
        <x:v>1550</x:v>
      </x:c>
      <x:c r="D6" s="10" t="n">
        <x:f>B6*C6*12</x:f>
        <x:v>651000</x:v>
      </x:c>
      <x:c r="F6" s="7" t="str">
        <x:v>Loan amount</x:v>
      </x:c>
      <x:c r="G6" s="10" t="n">
        <x:v>6500000</x:v>
      </x:c>
      <x:c r="H6" s="7"/>
    </x:row>
    <x:row r="7">
      <x:c r="A7" s="7" t="str">
        <x:v>3 bed</x:v>
      </x:c>
      <x:c r="B7" s="7" t="n">
        <x:v>15</x:v>
      </x:c>
      <x:c r="C7" s="10" t="n">
        <x:v>1850</x:v>
      </x:c>
      <x:c r="D7" s="10" t="n">
        <x:f>B7*C7*12</x:f>
        <x:v>333000</x:v>
      </x:c>
      <x:c r="F7" s="7" t="str">
        <x:v>Interest rate</x:v>
      </x:c>
      <x:c r="G7" s="11" t="n">
        <x:v>0.065</x:v>
      </x:c>
      <x:c r="H7" s="7"/>
    </x:row>
    <x:row r="8">
      <x:c r="A8" s="7" t="str">
        <x:v>Other income</x:v>
      </x:c>
      <x:c r="B8" s="7"/>
      <x:c r="C8" s="10"/>
      <x:c r="D8" s="10" t="n">
        <x:v>60000</x:v>
      </x:c>
      <x:c r="F8" s="7" t="str">
        <x:v>Amortization years</x:v>
      </x:c>
      <x:c r="G8" s="7" t="n">
        <x:v>30</x:v>
      </x:c>
      <x:c r="H8" s="7"/>
    </x:row>
    <x:row r="9">
      <x:c r="A9" s="7" t="str">
        <x:v>Vacancy / credit loss</x:v>
      </x:c>
      <x:c r="B9" s="7"/>
      <x:c r="C9" s="10"/>
      <x:c r="D9" s="11" t="n">
        <x:v>0.07</x:v>
      </x:c>
      <x:c r="F9" s="7" t="str">
        <x:v>Annual debt service</x:v>
      </x:c>
      <x:c r="G9" s="7"/>
      <x:c r="H9" s="10" t="n">
        <x:f>-PMT(G7/12,G8*12,G6)*12</x:f>
        <x:v>493013.05832451175</x:v>
      </x:c>
    </x:row>
    <x:row r="10">
      <x:c r="A10" s="7" t="str">
        <x:v>Effective income</x:v>
      </x:c>
      <x:c r="B10" s="7"/>
      <x:c r="C10" s="10"/>
      <x:c r="D10" s="10" t="n">
        <x:f>SUM(D5:D8)*(1-D9)</x:f>
        <x:v>1528920</x:v>
      </x:c>
      <x:c r="F10" s="7" t="str">
        <x:v>Cash flow before tax</x:v>
      </x:c>
      <x:c r="G10" s="7"/>
      <x:c r="H10" s="10" t="n">
        <x:f>D12-H9</x:f>
        <x:v>515906.94167548825</x:v>
      </x:c>
    </x:row>
    <x:row r="11">
      <x:c r="A11" s="7" t="str">
        <x:v>Operating expenses</x:v>
      </x:c>
      <x:c r="B11" s="7"/>
      <x:c r="C11" s="10"/>
      <x:c r="D11" s="10" t="n">
        <x:v>520000</x:v>
      </x:c>
      <x:c r="F11" s="7" t="str">
        <x:v>Exit cap rate</x:v>
      </x:c>
      <x:c r="G11" s="12" t="n">
        <x:v>0.0625</x:v>
      </x:c>
      <x:c r="H11" s="10"/>
    </x:row>
    <x:row r="12">
      <x:c r="A12" s="7" t="str">
        <x:v>NOI</x:v>
      </x:c>
      <x:c r="B12" s="7"/>
      <x:c r="C12" s="10"/>
      <x:c r="D12" s="10" t="n">
        <x:f>D10-D11</x:f>
        <x:v>1008920</x:v>
      </x:c>
      <x:c r="F12" s="7" t="str">
        <x:v>Estimated exit value</x:v>
      </x:c>
      <x:c r="G12" s="7"/>
      <x:c r="H12" s="10" t="n">
        <x:f>D12/G11</x:f>
        <x:v>16142720</x:v>
      </x:c>
    </x:row>
    <x:row r="15">
      <x:c r="A15" s="9" t="str">
        <x:v>Sensitivity</x:v>
      </x:c>
      <x:c r="B15" s="9" t="str">
        <x:v>Base NOI</x:v>
      </x:c>
      <x:c r="C15" s="9" t="str">
        <x:v>NOI -5%</x:v>
      </x:c>
      <x:c r="D15" s="9" t="str">
        <x:v>NOI -10%</x:v>
      </x:c>
      <x:c r="E15" s="9" t="str">
        <x:v>Exit cap</x:v>
      </x:c>
      <x:c r="F15" s="9" t="str">
        <x:v>Base value</x:v>
      </x:c>
      <x:c r="G15" s="9" t="str">
        <x:v>NOI -5% value</x:v>
      </x:c>
      <x:c r="H15" s="9" t="str">
        <x:v>NOI -10% value</x:v>
      </x:c>
    </x:row>
    <x:row r="16">
      <x:c r="A16" s="7" t="str">
        <x:v>Cap base</x:v>
      </x:c>
      <x:c r="B16" s="10" t="n">
        <x:f>D12</x:f>
        <x:v>1008920</x:v>
      </x:c>
      <x:c r="C16" s="10" t="n">
        <x:f>D12*0.95</x:f>
        <x:v>958474</x:v>
      </x:c>
      <x:c r="D16" s="10" t="n">
        <x:f>D12*0.9</x:f>
        <x:v>908028</x:v>
      </x:c>
      <x:c r="E16" s="12" t="n">
        <x:f>G11</x:f>
        <x:v>0.0625</x:v>
      </x:c>
      <x:c r="F16" s="10" t="n">
        <x:f>B16/E16</x:f>
        <x:v>16142720</x:v>
      </x:c>
      <x:c r="G16" s="10" t="n">
        <x:f>C16/E16</x:f>
        <x:v>15335584</x:v>
      </x:c>
      <x:c r="H16" s="10" t="n">
        <x:f>D16/E16</x:f>
        <x:v>14528448</x:v>
      </x:c>
    </x:row>
    <x:row r="17">
      <x:c r="A17" s="7" t="str">
        <x:v>Cap +0.50%</x:v>
      </x:c>
      <x:c r="B17" s="10" t="n">
        <x:f>D12</x:f>
        <x:v>1008920</x:v>
      </x:c>
      <x:c r="C17" s="10" t="n">
        <x:f>D12*0.95</x:f>
        <x:v>958474</x:v>
      </x:c>
      <x:c r="D17" s="10" t="n">
        <x:f>D12*0.9</x:f>
        <x:v>908028</x:v>
      </x:c>
      <x:c r="E17" s="12" t="n">
        <x:f>G11+0.005</x:f>
        <x:v>0.0675</x:v>
      </x:c>
      <x:c r="F17" s="10" t="n">
        <x:f>B17/E17</x:f>
        <x:v>14946962.962962963</x:v>
      </x:c>
      <x:c r="G17" s="10" t="n">
        <x:f>C17/E17</x:f>
        <x:v>14199614.814814813</x:v>
      </x:c>
      <x:c r="H17" s="10" t="n">
        <x:f>D17/E17</x:f>
        <x:v>13452266.666666666</x:v>
      </x:c>
    </x:row>
    <x:row r="18">
      <x:c r="A18" s="7" t="str">
        <x:v>Cap +1.00%</x:v>
      </x:c>
      <x:c r="B18" s="10" t="n">
        <x:f>D12</x:f>
        <x:v>1008920</x:v>
      </x:c>
      <x:c r="C18" s="10" t="n">
        <x:f>D12*0.95</x:f>
        <x:v>958474</x:v>
      </x:c>
      <x:c r="D18" s="10" t="n">
        <x:f>D12*0.9</x:f>
        <x:v>908028</x:v>
      </x:c>
      <x:c r="E18" s="12" t="n">
        <x:f>G11+0.01</x:f>
        <x:v>0.0725</x:v>
      </x:c>
      <x:c r="F18" s="10" t="n">
        <x:f>B18/E18</x:f>
        <x:v>13916137.931034483</x:v>
      </x:c>
      <x:c r="G18" s="10" t="n">
        <x:f>C18/E18</x:f>
        <x:v>13220331.03448276</x:v>
      </x:c>
      <x:c r="H18" s="10" t="n">
        <x:f>D18/E18</x:f>
        <x:v>12524524.137931036</x:v>
      </x:c>
    </x:row>
    <x:row r="19">
      <x:c r="A19" s="7" t="str">
        <x:v>Review question</x:v>
      </x:c>
      <x:c r="B19" s="7" t="str">
        <x:v>Which case still works?</x:v>
      </x:c>
      <x:c r="C19" s="7" t="str"/>
      <x:c r="D19" s="7" t="str"/>
      <x:c r="E19" s="7" t="str"/>
      <x:c r="F19" s="7" t="str"/>
      <x:c r="G19" s="7" t="str"/>
      <x:c r="H19" s="7" t="str"/>
    </x:row>
  </x:sheetData>
  <x:mergeCells>
    <x:mergeCell ref="A1:H1"/>
    <x:mergeCell ref="A2:H2"/>
  </x:mergeCells>
  <x:pageMargins left="0.7" right="0.7" top="0.75" bottom="0.75" header="0.3" footer="0.3"/>
</x:worksheet>
</file>